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120" yWindow="120" windowWidth="10755" windowHeight="8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17" i="1"/>
  <c r="C17"/>
  <c r="B17"/>
  <c r="D15"/>
  <c r="C15"/>
  <c r="B15"/>
  <c r="B16"/>
</calcChain>
</file>

<file path=xl/sharedStrings.xml><?xml version="1.0" encoding="utf-8"?>
<sst xmlns="http://schemas.openxmlformats.org/spreadsheetml/2006/main" count="31" uniqueCount="29">
  <si>
    <t>国家税务总局荆门市税务局2020年度部门决算情况</t>
    <phoneticPr fontId="2" type="noConversion"/>
  </si>
  <si>
    <t>单位</t>
    <phoneticPr fontId="2" type="noConversion"/>
  </si>
  <si>
    <t>收入</t>
    <phoneticPr fontId="2" type="noConversion"/>
  </si>
  <si>
    <t>基本支出</t>
    <phoneticPr fontId="2" type="noConversion"/>
  </si>
  <si>
    <t>结余</t>
    <phoneticPr fontId="2" type="noConversion"/>
  </si>
  <si>
    <t>单位：万元</t>
    <phoneticPr fontId="2" type="noConversion"/>
  </si>
  <si>
    <t>表1</t>
    <phoneticPr fontId="2" type="noConversion"/>
  </si>
  <si>
    <t>项目支出收支余情况</t>
    <phoneticPr fontId="2" type="noConversion"/>
  </si>
  <si>
    <t>其中：基建</t>
    <phoneticPr fontId="2" type="noConversion"/>
  </si>
  <si>
    <t>基本支出收支余情况</t>
    <phoneticPr fontId="2" type="noConversion"/>
  </si>
  <si>
    <r>
      <rPr>
        <sz val="11"/>
        <color theme="1"/>
        <rFont val="宋体"/>
        <family val="2"/>
        <charset val="134"/>
      </rPr>
      <t>系统</t>
    </r>
    <phoneticPr fontId="2" type="noConversion"/>
  </si>
  <si>
    <r>
      <rPr>
        <sz val="11"/>
        <color theme="1"/>
        <rFont val="宋体"/>
        <family val="2"/>
        <charset val="134"/>
      </rPr>
      <t>本级</t>
    </r>
    <phoneticPr fontId="2" type="noConversion"/>
  </si>
  <si>
    <r>
      <rPr>
        <sz val="11"/>
        <color theme="1"/>
        <rFont val="宋体"/>
        <family val="2"/>
        <charset val="134"/>
      </rPr>
      <t>表</t>
    </r>
    <r>
      <rPr>
        <sz val="11"/>
        <color theme="1"/>
        <rFont val="Times New Roman"/>
        <family val="1"/>
      </rPr>
      <t>2</t>
    </r>
    <phoneticPr fontId="2" type="noConversion"/>
  </si>
  <si>
    <r>
      <rPr>
        <sz val="11"/>
        <color theme="1"/>
        <rFont val="宋体"/>
        <family val="2"/>
        <charset val="134"/>
      </rPr>
      <t>单位：万元</t>
    </r>
    <phoneticPr fontId="2" type="noConversion"/>
  </si>
  <si>
    <r>
      <rPr>
        <sz val="11"/>
        <color theme="1"/>
        <rFont val="宋体"/>
        <family val="2"/>
        <charset val="134"/>
      </rPr>
      <t>单位</t>
    </r>
    <phoneticPr fontId="2" type="noConversion"/>
  </si>
  <si>
    <r>
      <rPr>
        <sz val="11"/>
        <color theme="1"/>
        <rFont val="宋体"/>
        <family val="2"/>
        <charset val="134"/>
      </rPr>
      <t>收入</t>
    </r>
    <phoneticPr fontId="2" type="noConversion"/>
  </si>
  <si>
    <r>
      <rPr>
        <sz val="11"/>
        <color theme="1"/>
        <rFont val="宋体"/>
        <family val="2"/>
        <charset val="134"/>
      </rPr>
      <t>项目支出</t>
    </r>
    <phoneticPr fontId="2" type="noConversion"/>
  </si>
  <si>
    <r>
      <rPr>
        <sz val="11"/>
        <color theme="1"/>
        <rFont val="宋体"/>
        <family val="2"/>
        <charset val="134"/>
      </rPr>
      <t>结余</t>
    </r>
    <phoneticPr fontId="2" type="noConversion"/>
  </si>
  <si>
    <r>
      <rPr>
        <sz val="11"/>
        <color theme="1"/>
        <rFont val="宋体"/>
        <family val="2"/>
        <charset val="134"/>
      </rPr>
      <t>其中：基建</t>
    </r>
    <phoneticPr fontId="2" type="noConversion"/>
  </si>
  <si>
    <r>
      <rPr>
        <sz val="11"/>
        <color theme="1"/>
        <rFont val="宋体"/>
        <family val="3"/>
        <charset val="134"/>
      </rPr>
      <t>表</t>
    </r>
    <r>
      <rPr>
        <sz val="11"/>
        <color theme="1"/>
        <rFont val="Times New Roman"/>
        <family val="1"/>
      </rPr>
      <t>3</t>
    </r>
    <phoneticPr fontId="2" type="noConversion"/>
  </si>
  <si>
    <t>“三公”经费支出情况</t>
    <phoneticPr fontId="2" type="noConversion"/>
  </si>
  <si>
    <r>
      <rPr>
        <sz val="11"/>
        <color theme="1"/>
        <rFont val="宋体"/>
        <family val="2"/>
        <charset val="134"/>
      </rPr>
      <t>单位：万元</t>
    </r>
    <phoneticPr fontId="2" type="noConversion"/>
  </si>
  <si>
    <r>
      <rPr>
        <sz val="11"/>
        <color theme="1"/>
        <rFont val="宋体"/>
        <family val="2"/>
        <charset val="134"/>
      </rPr>
      <t>单位</t>
    </r>
    <phoneticPr fontId="2" type="noConversion"/>
  </si>
  <si>
    <t>公务接待费</t>
    <phoneticPr fontId="2" type="noConversion"/>
  </si>
  <si>
    <t>公车运行维护费</t>
    <phoneticPr fontId="2" type="noConversion"/>
  </si>
  <si>
    <t>公车购置</t>
    <phoneticPr fontId="2" type="noConversion"/>
  </si>
  <si>
    <r>
      <rPr>
        <sz val="11"/>
        <color theme="1"/>
        <rFont val="宋体"/>
        <family val="2"/>
        <charset val="134"/>
      </rPr>
      <t>系统</t>
    </r>
    <phoneticPr fontId="2" type="noConversion"/>
  </si>
  <si>
    <r>
      <rPr>
        <sz val="11"/>
        <color theme="1"/>
        <rFont val="宋体"/>
        <family val="2"/>
        <charset val="134"/>
      </rPr>
      <t>本级</t>
    </r>
    <phoneticPr fontId="2" type="noConversion"/>
  </si>
  <si>
    <t>本单位机构设置
         国家税务总局荆门市税务局为中央财政三级预算单位，2020年纳入荆门市税务局决算编制的预算单位有8个，包括：荆门市税务局机关（含派出机构第一分局、第二分局、稽查局、第一稽查局）、荆门高新区·掇刀区税务局、荆门市东宝区税务局、钟祥市税务局、京山市税务局、沙洋县税务局、荆门市屈家岭税务局、荆门市漳河新区税务局。</t>
    <phoneticPr fontId="2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</si>
</sst>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方正小标宋简体"/>
      <family val="4"/>
      <charset val="134"/>
    </font>
    <font>
      <sz val="11"/>
      <color theme="1"/>
      <name val="Times New Roman"/>
      <family val="1"/>
    </font>
    <font>
      <sz val="11"/>
      <color theme="1"/>
      <name val="宋体"/>
      <family val="2"/>
      <charset val="134"/>
    </font>
    <font>
      <b/>
      <sz val="12"/>
      <color theme="1"/>
      <name val="楷体_GB2312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4" fillId="0" borderId="0" xfId="1" applyFont="1" applyAlignment="1">
      <alignment horizontal="left" vertical="center"/>
    </xf>
    <xf numFmtId="43" fontId="5" fillId="0" borderId="1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A2" sqref="A2:D2"/>
    </sheetView>
  </sheetViews>
  <sheetFormatPr defaultRowHeight="13.5"/>
  <cols>
    <col min="1" max="4" width="19.25" customWidth="1"/>
  </cols>
  <sheetData>
    <row r="1" spans="1:4" ht="72" customHeight="1">
      <c r="A1" s="8" t="s">
        <v>0</v>
      </c>
      <c r="B1" s="8"/>
      <c r="C1" s="8"/>
      <c r="D1" s="8"/>
    </row>
    <row r="2" spans="1:4" ht="70.5" customHeight="1">
      <c r="A2" s="10" t="s">
        <v>28</v>
      </c>
      <c r="B2" s="11"/>
      <c r="C2" s="11"/>
      <c r="D2" s="11"/>
    </row>
    <row r="3" spans="1:4" ht="28.5" customHeight="1">
      <c r="A3" t="s">
        <v>6</v>
      </c>
    </row>
    <row r="4" spans="1:4" ht="14.25">
      <c r="A4" s="7" t="s">
        <v>9</v>
      </c>
      <c r="B4" s="7"/>
      <c r="C4" s="7"/>
      <c r="D4" s="7"/>
    </row>
    <row r="5" spans="1:4" ht="33" customHeight="1">
      <c r="A5" s="1"/>
      <c r="B5" s="1"/>
      <c r="C5" s="1"/>
      <c r="D5" s="1" t="s">
        <v>5</v>
      </c>
    </row>
    <row r="6" spans="1:4" ht="33" customHeight="1">
      <c r="A6" s="2" t="s">
        <v>1</v>
      </c>
      <c r="B6" s="2" t="s">
        <v>2</v>
      </c>
      <c r="C6" s="2" t="s">
        <v>3</v>
      </c>
      <c r="D6" s="2" t="s">
        <v>4</v>
      </c>
    </row>
    <row r="7" spans="1:4" ht="33" customHeight="1">
      <c r="A7" s="3" t="s">
        <v>10</v>
      </c>
      <c r="B7" s="3">
        <v>70141.179999999993</v>
      </c>
      <c r="C7" s="3">
        <v>58109.04</v>
      </c>
      <c r="D7" s="3">
        <v>12032.14</v>
      </c>
    </row>
    <row r="8" spans="1:4" ht="15">
      <c r="A8" s="3" t="s">
        <v>11</v>
      </c>
      <c r="B8" s="3">
        <v>20357.91</v>
      </c>
      <c r="C8" s="3">
        <v>12951.88</v>
      </c>
      <c r="D8" s="3">
        <v>7406.03</v>
      </c>
    </row>
    <row r="9" spans="1:4" ht="15">
      <c r="A9" s="4"/>
      <c r="B9" s="4"/>
      <c r="C9" s="4"/>
      <c r="D9" s="4"/>
    </row>
    <row r="10" spans="1:4" ht="15">
      <c r="A10" s="4"/>
      <c r="B10" s="4"/>
      <c r="C10" s="4"/>
      <c r="D10" s="4"/>
    </row>
    <row r="11" spans="1:4" ht="24" customHeight="1">
      <c r="A11" s="5" t="s">
        <v>12</v>
      </c>
      <c r="B11" s="4"/>
      <c r="C11" s="4"/>
      <c r="D11" s="4"/>
    </row>
    <row r="12" spans="1:4" ht="14.25">
      <c r="A12" s="9" t="s">
        <v>7</v>
      </c>
      <c r="B12" s="9"/>
      <c r="C12" s="9"/>
      <c r="D12" s="9"/>
    </row>
    <row r="13" spans="1:4" ht="33" customHeight="1">
      <c r="A13" s="4"/>
      <c r="B13" s="4"/>
      <c r="C13" s="4"/>
      <c r="D13" s="4" t="s">
        <v>13</v>
      </c>
    </row>
    <row r="14" spans="1:4" ht="33" customHeight="1">
      <c r="A14" s="3" t="s">
        <v>14</v>
      </c>
      <c r="B14" s="3" t="s">
        <v>15</v>
      </c>
      <c r="C14" s="3" t="s">
        <v>16</v>
      </c>
      <c r="D14" s="3" t="s">
        <v>17</v>
      </c>
    </row>
    <row r="15" spans="1:4" ht="33" customHeight="1">
      <c r="A15" s="3" t="s">
        <v>10</v>
      </c>
      <c r="B15" s="3">
        <f>4933.84+B16</f>
        <v>5313.43</v>
      </c>
      <c r="C15" s="3">
        <f>3934.58+C16</f>
        <v>4227.46</v>
      </c>
      <c r="D15" s="3">
        <f>999.26+D16</f>
        <v>1085.97</v>
      </c>
    </row>
    <row r="16" spans="1:4" ht="33" customHeight="1">
      <c r="A16" s="6" t="s">
        <v>8</v>
      </c>
      <c r="B16" s="3">
        <f>79.77-0.18+300</f>
        <v>379.59</v>
      </c>
      <c r="C16" s="3">
        <v>292.88</v>
      </c>
      <c r="D16" s="3">
        <v>86.71</v>
      </c>
    </row>
    <row r="17" spans="1:4" ht="33" customHeight="1">
      <c r="A17" s="3" t="s">
        <v>11</v>
      </c>
      <c r="B17" s="3">
        <f>2593.97+B18</f>
        <v>2893.97</v>
      </c>
      <c r="C17" s="3">
        <f>1716.58+C18</f>
        <v>1937.75</v>
      </c>
      <c r="D17" s="3">
        <f>877.39+D18</f>
        <v>956.22</v>
      </c>
    </row>
    <row r="18" spans="1:4" ht="15">
      <c r="A18" s="3" t="s">
        <v>18</v>
      </c>
      <c r="B18" s="3">
        <v>300</v>
      </c>
      <c r="C18" s="3">
        <v>221.17</v>
      </c>
      <c r="D18" s="3">
        <v>78.83</v>
      </c>
    </row>
    <row r="20" spans="1:4" ht="25.5" customHeight="1">
      <c r="A20" s="5" t="s">
        <v>19</v>
      </c>
    </row>
    <row r="21" spans="1:4" ht="14.25">
      <c r="A21" s="9" t="s">
        <v>20</v>
      </c>
      <c r="B21" s="9"/>
      <c r="C21" s="9"/>
      <c r="D21" s="9"/>
    </row>
    <row r="22" spans="1:4" ht="33" customHeight="1">
      <c r="A22" s="4"/>
      <c r="B22" s="4"/>
      <c r="C22" s="4"/>
      <c r="D22" s="4" t="s">
        <v>21</v>
      </c>
    </row>
    <row r="23" spans="1:4" ht="33" customHeight="1">
      <c r="A23" s="3" t="s">
        <v>22</v>
      </c>
      <c r="B23" s="6" t="s">
        <v>23</v>
      </c>
      <c r="C23" s="6" t="s">
        <v>24</v>
      </c>
      <c r="D23" s="6" t="s">
        <v>25</v>
      </c>
    </row>
    <row r="24" spans="1:4" ht="33" customHeight="1">
      <c r="A24" s="3" t="s">
        <v>26</v>
      </c>
      <c r="B24" s="3">
        <v>7.7</v>
      </c>
      <c r="C24" s="3">
        <v>137.59</v>
      </c>
      <c r="D24" s="3">
        <v>0</v>
      </c>
    </row>
    <row r="25" spans="1:4" ht="15">
      <c r="A25" s="3" t="s">
        <v>27</v>
      </c>
      <c r="B25" s="3">
        <v>5.05</v>
      </c>
      <c r="C25" s="3">
        <v>42.95</v>
      </c>
      <c r="D25" s="3">
        <v>0</v>
      </c>
    </row>
  </sheetData>
  <mergeCells count="5">
    <mergeCell ref="A4:D4"/>
    <mergeCell ref="A1:D1"/>
    <mergeCell ref="A12:D12"/>
    <mergeCell ref="A21:D21"/>
    <mergeCell ref="A2:D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戴纪超</dc:creator>
  <cp:lastModifiedBy>戴纪超</cp:lastModifiedBy>
  <cp:lastPrinted>2021-09-13T09:40:24Z</cp:lastPrinted>
  <dcterms:created xsi:type="dcterms:W3CDTF">2021-09-13T08:36:47Z</dcterms:created>
  <dcterms:modified xsi:type="dcterms:W3CDTF">2021-09-18T07:06:45Z</dcterms:modified>
</cp:coreProperties>
</file>