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075" windowHeight="58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4" i="1"/>
  <c r="I23"/>
  <c r="I22"/>
  <c r="I21"/>
  <c r="I20"/>
  <c r="I19"/>
  <c r="I18"/>
  <c r="I17"/>
  <c r="I16"/>
  <c r="I15"/>
  <c r="I14"/>
  <c r="I13"/>
  <c r="I12"/>
  <c r="I11"/>
  <c r="I9"/>
  <c r="I8"/>
  <c r="I7"/>
  <c r="I6"/>
</calcChain>
</file>

<file path=xl/sharedStrings.xml><?xml version="1.0" encoding="utf-8"?>
<sst xmlns="http://schemas.openxmlformats.org/spreadsheetml/2006/main" count="47" uniqueCount="44">
  <si>
    <t>各项收入分税费完成情况表（一）</t>
  </si>
  <si>
    <t xml:space="preserve"> 报表所属期：2020年04月</t>
  </si>
  <si>
    <t xml:space="preserve">单位：万元 </t>
  </si>
  <si>
    <t>项    目</t>
  </si>
  <si>
    <t>年度
计划</t>
  </si>
  <si>
    <t>本月收入</t>
  </si>
  <si>
    <t>累计收入</t>
  </si>
  <si>
    <t>本  期</t>
  </si>
  <si>
    <t>同  期</t>
  </si>
  <si>
    <t>比同_x000D_
期±%</t>
  </si>
  <si>
    <t>占计划%</t>
  </si>
  <si>
    <t>各项收入合计</t>
  </si>
  <si>
    <t>一.税务部门组织税收</t>
  </si>
  <si>
    <t xml:space="preserve">  其中：中央级收入</t>
  </si>
  <si>
    <t xml:space="preserve">       地方级收入</t>
  </si>
  <si>
    <t xml:space="preserve"> 1.国内增值税</t>
  </si>
  <si>
    <t xml:space="preserve">   其中：营改增</t>
  </si>
  <si>
    <t xml:space="preserve"> 2.国内消费税</t>
  </si>
  <si>
    <t xml:space="preserve"> 3.企业所得税</t>
  </si>
  <si>
    <t xml:space="preserve"> 4.个人所得税</t>
  </si>
  <si>
    <t xml:space="preserve"> 5.资源税</t>
  </si>
  <si>
    <t xml:space="preserve"> 6.城镇土地使用税</t>
  </si>
  <si>
    <t xml:space="preserve"> 7.城市维护建设税</t>
  </si>
  <si>
    <t xml:space="preserve"> 8.印花税</t>
  </si>
  <si>
    <t xml:space="preserve"> 9.土地增值税</t>
  </si>
  <si>
    <t xml:space="preserve"> 10.房产税</t>
  </si>
  <si>
    <t xml:space="preserve"> 11.车船税</t>
  </si>
  <si>
    <t xml:space="preserve"> 12.车辆购置税</t>
  </si>
  <si>
    <t xml:space="preserve"> 13.耕地占用税</t>
  </si>
  <si>
    <t xml:space="preserve"> 14.契税</t>
  </si>
  <si>
    <t xml:space="preserve"> 15.环境保护税</t>
  </si>
  <si>
    <t xml:space="preserve"> 16.其他税收</t>
  </si>
  <si>
    <t>（二）社会保险费收入</t>
  </si>
  <si>
    <t xml:space="preserve"> 1.基本养老保险</t>
  </si>
  <si>
    <t xml:space="preserve"> （1）企业职工基本养老保险</t>
  </si>
  <si>
    <t xml:space="preserve"> （2）机关事业单位基本养老保险</t>
  </si>
  <si>
    <t xml:space="preserve"> （3）城乡居民基本养老保险</t>
  </si>
  <si>
    <t xml:space="preserve"> 2.基本医疗保险</t>
  </si>
  <si>
    <t xml:space="preserve"> （1）职工基本医疗保险</t>
  </si>
  <si>
    <t xml:space="preserve"> （2）城乡居民基本医疗保险</t>
  </si>
  <si>
    <t xml:space="preserve"> 3.失业保险</t>
  </si>
  <si>
    <t xml:space="preserve"> 4.工伤保险</t>
  </si>
  <si>
    <t xml:space="preserve"> 5.生育保险</t>
  </si>
  <si>
    <t xml:space="preserve"> 6.其它保险</t>
  </si>
</sst>
</file>

<file path=xl/styles.xml><?xml version="1.0" encoding="utf-8"?>
<styleSheet xmlns="http://schemas.openxmlformats.org/spreadsheetml/2006/main">
  <numFmts count="3">
    <numFmt numFmtId="176" formatCode="0_ "/>
    <numFmt numFmtId="177" formatCode="0.0_ "/>
    <numFmt numFmtId="178" formatCode="0_);[Red]\(0\)"/>
  </numFmts>
  <fonts count="6">
    <font>
      <sz val="11"/>
      <color theme="1"/>
      <name val="宋体"/>
      <family val="2"/>
      <charset val="134"/>
      <scheme val="minor"/>
    </font>
    <font>
      <b/>
      <sz val="16"/>
      <color indexed="8"/>
      <name val="宋体"/>
      <charset val="134"/>
    </font>
    <font>
      <sz val="9"/>
      <name val="宋体"/>
      <family val="2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176" fontId="4" fillId="0" borderId="2" xfId="0" applyNumberFormat="1" applyFont="1" applyBorder="1" applyAlignment="1">
      <alignment horizontal="right" vertical="center" shrinkToFit="1"/>
    </xf>
    <xf numFmtId="177" fontId="4" fillId="0" borderId="2" xfId="0" applyNumberFormat="1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7" fontId="3" fillId="0" borderId="2" xfId="0" applyNumberFormat="1" applyFont="1" applyBorder="1" applyAlignment="1">
      <alignment horizontal="right" vertical="center" shrinkToFit="1"/>
    </xf>
    <xf numFmtId="178" fontId="5" fillId="0" borderId="2" xfId="0" applyNumberFormat="1" applyFont="1" applyBorder="1" applyAlignment="1">
      <alignment horizontal="right"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vertical="center" shrinkToFit="1"/>
    </xf>
    <xf numFmtId="49" fontId="3" fillId="0" borderId="2" xfId="0" applyNumberFormat="1" applyFont="1" applyBorder="1" applyAlignment="1">
      <alignment horizontal="left" vertical="center" shrinkToFit="1"/>
    </xf>
    <xf numFmtId="49" fontId="5" fillId="0" borderId="2" xfId="0" applyNumberFormat="1" applyFont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right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sqref="A1:I37"/>
    </sheetView>
  </sheetViews>
  <sheetFormatPr defaultRowHeight="13.5"/>
  <sheetData>
    <row r="1" spans="1:9" ht="2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2"/>
      <c r="C2" s="3"/>
      <c r="D2" s="3"/>
      <c r="E2" s="3"/>
      <c r="F2" s="4" t="s">
        <v>2</v>
      </c>
      <c r="G2" s="4"/>
      <c r="H2" s="4"/>
      <c r="I2" s="4"/>
    </row>
    <row r="3" spans="1:9">
      <c r="A3" s="5" t="s">
        <v>3</v>
      </c>
      <c r="B3" s="5" t="s">
        <v>4</v>
      </c>
      <c r="C3" s="5" t="s">
        <v>5</v>
      </c>
      <c r="D3" s="5"/>
      <c r="E3" s="5"/>
      <c r="F3" s="5" t="s">
        <v>6</v>
      </c>
      <c r="G3" s="5"/>
      <c r="H3" s="5"/>
      <c r="I3" s="5"/>
    </row>
    <row r="4" spans="1:9" ht="24">
      <c r="A4" s="5"/>
      <c r="B4" s="5"/>
      <c r="C4" s="6" t="s">
        <v>7</v>
      </c>
      <c r="D4" s="6" t="s">
        <v>8</v>
      </c>
      <c r="E4" s="6" t="s">
        <v>9</v>
      </c>
      <c r="F4" s="6" t="s">
        <v>7</v>
      </c>
      <c r="G4" s="6" t="s">
        <v>8</v>
      </c>
      <c r="H4" s="6" t="s">
        <v>9</v>
      </c>
      <c r="I4" s="6" t="s">
        <v>10</v>
      </c>
    </row>
    <row r="5" spans="1:9">
      <c r="A5" s="7" t="s">
        <v>11</v>
      </c>
      <c r="B5" s="8"/>
      <c r="C5" s="9">
        <v>56155</v>
      </c>
      <c r="D5" s="9">
        <v>49375</v>
      </c>
      <c r="E5" s="10">
        <v>13.7</v>
      </c>
      <c r="F5" s="9">
        <v>143243</v>
      </c>
      <c r="G5" s="9">
        <v>187667</v>
      </c>
      <c r="H5" s="10">
        <v>-23.7</v>
      </c>
      <c r="I5" s="10"/>
    </row>
    <row r="6" spans="1:9">
      <c r="A6" s="11" t="s">
        <v>12</v>
      </c>
      <c r="B6" s="9">
        <v>313700</v>
      </c>
      <c r="C6" s="9">
        <v>30383</v>
      </c>
      <c r="D6" s="9">
        <v>35658</v>
      </c>
      <c r="E6" s="10">
        <v>-14.8</v>
      </c>
      <c r="F6" s="9">
        <v>87531</v>
      </c>
      <c r="G6" s="9">
        <v>131618</v>
      </c>
      <c r="H6" s="10">
        <v>-33.5</v>
      </c>
      <c r="I6" s="10">
        <f>F6/B6*100</f>
        <v>27.902773350334716</v>
      </c>
    </row>
    <row r="7" spans="1:9">
      <c r="A7" s="12" t="s">
        <v>13</v>
      </c>
      <c r="B7" s="13">
        <v>139250</v>
      </c>
      <c r="C7" s="13">
        <v>14774</v>
      </c>
      <c r="D7" s="13">
        <v>16281</v>
      </c>
      <c r="E7" s="14">
        <v>-9.3000000000000007</v>
      </c>
      <c r="F7" s="13">
        <v>42520</v>
      </c>
      <c r="G7" s="13">
        <v>61156</v>
      </c>
      <c r="H7" s="14">
        <v>-30.5</v>
      </c>
      <c r="I7" s="14">
        <f t="shared" ref="I7:I24" si="0">F7/B7*100</f>
        <v>30.535008976660684</v>
      </c>
    </row>
    <row r="8" spans="1:9">
      <c r="A8" s="11" t="s">
        <v>14</v>
      </c>
      <c r="B8" s="9">
        <v>174450</v>
      </c>
      <c r="C8" s="9">
        <v>15609</v>
      </c>
      <c r="D8" s="9">
        <v>19377</v>
      </c>
      <c r="E8" s="10">
        <v>-19.399999999999999</v>
      </c>
      <c r="F8" s="9">
        <v>45011</v>
      </c>
      <c r="G8" s="9">
        <v>70462</v>
      </c>
      <c r="H8" s="10">
        <v>-36.1</v>
      </c>
      <c r="I8" s="10">
        <f t="shared" si="0"/>
        <v>25.801662367440525</v>
      </c>
    </row>
    <row r="9" spans="1:9">
      <c r="A9" s="12" t="s">
        <v>15</v>
      </c>
      <c r="B9" s="13">
        <v>154000</v>
      </c>
      <c r="C9" s="13">
        <v>10644</v>
      </c>
      <c r="D9" s="13">
        <v>16152</v>
      </c>
      <c r="E9" s="14">
        <v>-34.1</v>
      </c>
      <c r="F9" s="13">
        <v>40334</v>
      </c>
      <c r="G9" s="13">
        <v>68714</v>
      </c>
      <c r="H9" s="14">
        <v>-41.3</v>
      </c>
      <c r="I9" s="14">
        <f t="shared" si="0"/>
        <v>26.190909090909091</v>
      </c>
    </row>
    <row r="10" spans="1:9">
      <c r="A10" s="12" t="s">
        <v>16</v>
      </c>
      <c r="B10" s="13"/>
      <c r="C10" s="13">
        <v>5104</v>
      </c>
      <c r="D10" s="13">
        <v>12232</v>
      </c>
      <c r="E10" s="14">
        <v>-58.3</v>
      </c>
      <c r="F10" s="13">
        <v>26692</v>
      </c>
      <c r="G10" s="13">
        <v>48522</v>
      </c>
      <c r="H10" s="14">
        <v>-45</v>
      </c>
      <c r="I10" s="14"/>
    </row>
    <row r="11" spans="1:9">
      <c r="A11" s="12" t="s">
        <v>17</v>
      </c>
      <c r="B11" s="15">
        <v>14420</v>
      </c>
      <c r="C11" s="13">
        <v>5474</v>
      </c>
      <c r="D11" s="13">
        <v>1514</v>
      </c>
      <c r="E11" s="14">
        <v>261.60000000000002</v>
      </c>
      <c r="F11" s="13">
        <v>7552</v>
      </c>
      <c r="G11" s="13">
        <v>8115</v>
      </c>
      <c r="H11" s="14">
        <v>-6.9</v>
      </c>
      <c r="I11" s="14">
        <f t="shared" si="0"/>
        <v>52.371705963938972</v>
      </c>
    </row>
    <row r="12" spans="1:9">
      <c r="A12" s="16" t="s">
        <v>18</v>
      </c>
      <c r="B12" s="15">
        <v>48750</v>
      </c>
      <c r="C12" s="13">
        <v>5109</v>
      </c>
      <c r="D12" s="13">
        <v>9724</v>
      </c>
      <c r="E12" s="14">
        <v>-47.5</v>
      </c>
      <c r="F12" s="13">
        <v>15725</v>
      </c>
      <c r="G12" s="13">
        <v>17464</v>
      </c>
      <c r="H12" s="14">
        <v>-10</v>
      </c>
      <c r="I12" s="14">
        <f t="shared" si="0"/>
        <v>32.256410256410255</v>
      </c>
    </row>
    <row r="13" spans="1:9">
      <c r="A13" s="17" t="s">
        <v>19</v>
      </c>
      <c r="B13" s="15">
        <v>6800</v>
      </c>
      <c r="C13" s="13">
        <v>274</v>
      </c>
      <c r="D13" s="13">
        <v>517</v>
      </c>
      <c r="E13" s="14">
        <v>-47</v>
      </c>
      <c r="F13" s="13">
        <v>1731</v>
      </c>
      <c r="G13" s="13">
        <v>3627</v>
      </c>
      <c r="H13" s="14">
        <v>-52.3</v>
      </c>
      <c r="I13" s="14">
        <f t="shared" si="0"/>
        <v>25.455882352941178</v>
      </c>
    </row>
    <row r="14" spans="1:9">
      <c r="A14" s="17" t="s">
        <v>20</v>
      </c>
      <c r="B14" s="15">
        <v>900</v>
      </c>
      <c r="C14" s="13">
        <v>129</v>
      </c>
      <c r="D14" s="13">
        <v>163</v>
      </c>
      <c r="E14" s="14">
        <v>-20.9</v>
      </c>
      <c r="F14" s="13">
        <v>280</v>
      </c>
      <c r="G14" s="13">
        <v>578</v>
      </c>
      <c r="H14" s="14">
        <v>-51.6</v>
      </c>
      <c r="I14" s="14">
        <f t="shared" si="0"/>
        <v>31.111111111111111</v>
      </c>
    </row>
    <row r="15" spans="1:9">
      <c r="A15" s="18" t="s">
        <v>21</v>
      </c>
      <c r="B15" s="15">
        <v>8500</v>
      </c>
      <c r="C15" s="13">
        <v>1117</v>
      </c>
      <c r="D15" s="13">
        <v>1423</v>
      </c>
      <c r="E15" s="14">
        <v>-21.5</v>
      </c>
      <c r="F15" s="13">
        <v>3120</v>
      </c>
      <c r="G15" s="13">
        <v>4654</v>
      </c>
      <c r="H15" s="14">
        <v>-33</v>
      </c>
      <c r="I15" s="14">
        <f t="shared" si="0"/>
        <v>36.705882352941174</v>
      </c>
    </row>
    <row r="16" spans="1:9">
      <c r="A16" s="18" t="s">
        <v>22</v>
      </c>
      <c r="B16" s="15">
        <v>11420</v>
      </c>
      <c r="C16" s="13">
        <v>1298</v>
      </c>
      <c r="D16" s="13">
        <v>1044</v>
      </c>
      <c r="E16" s="14">
        <v>24.3</v>
      </c>
      <c r="F16" s="13">
        <v>3240</v>
      </c>
      <c r="G16" s="13">
        <v>4840</v>
      </c>
      <c r="H16" s="14">
        <v>-33.1</v>
      </c>
      <c r="I16" s="14">
        <f t="shared" si="0"/>
        <v>28.371278458844134</v>
      </c>
    </row>
    <row r="17" spans="1:9">
      <c r="A17" s="18" t="s">
        <v>23</v>
      </c>
      <c r="B17" s="15">
        <v>1500</v>
      </c>
      <c r="C17" s="13">
        <v>113</v>
      </c>
      <c r="D17" s="13">
        <v>125</v>
      </c>
      <c r="E17" s="14">
        <v>-9.6</v>
      </c>
      <c r="F17" s="13">
        <v>584</v>
      </c>
      <c r="G17" s="13">
        <v>655</v>
      </c>
      <c r="H17" s="14">
        <v>-10.8</v>
      </c>
      <c r="I17" s="14">
        <f t="shared" si="0"/>
        <v>38.93333333333333</v>
      </c>
    </row>
    <row r="18" spans="1:9">
      <c r="A18" s="19" t="s">
        <v>24</v>
      </c>
      <c r="B18" s="15">
        <v>16200</v>
      </c>
      <c r="C18" s="13">
        <v>397</v>
      </c>
      <c r="D18" s="13">
        <v>2440</v>
      </c>
      <c r="E18" s="14">
        <v>-83.7</v>
      </c>
      <c r="F18" s="13">
        <v>1821</v>
      </c>
      <c r="G18" s="13">
        <v>7699</v>
      </c>
      <c r="H18" s="14">
        <v>-76.3</v>
      </c>
      <c r="I18" s="14">
        <f t="shared" si="0"/>
        <v>11.240740740740742</v>
      </c>
    </row>
    <row r="19" spans="1:9">
      <c r="A19" s="19" t="s">
        <v>25</v>
      </c>
      <c r="B19" s="15">
        <v>3400</v>
      </c>
      <c r="C19" s="13">
        <v>602</v>
      </c>
      <c r="D19" s="13">
        <v>438</v>
      </c>
      <c r="E19" s="14">
        <v>37.4</v>
      </c>
      <c r="F19" s="13">
        <v>1519</v>
      </c>
      <c r="G19" s="13">
        <v>1686</v>
      </c>
      <c r="H19" s="14">
        <v>-9.9</v>
      </c>
      <c r="I19" s="14">
        <f t="shared" si="0"/>
        <v>44.676470588235297</v>
      </c>
    </row>
    <row r="20" spans="1:9">
      <c r="A20" s="19" t="s">
        <v>26</v>
      </c>
      <c r="B20" s="15">
        <v>3400</v>
      </c>
      <c r="C20" s="13">
        <v>501</v>
      </c>
      <c r="D20" s="13">
        <v>231</v>
      </c>
      <c r="E20" s="14">
        <v>116.9</v>
      </c>
      <c r="F20" s="13">
        <v>1336</v>
      </c>
      <c r="G20" s="13">
        <v>1188</v>
      </c>
      <c r="H20" s="14">
        <v>12.5</v>
      </c>
      <c r="I20" s="14">
        <f t="shared" si="0"/>
        <v>39.294117647058826</v>
      </c>
    </row>
    <row r="21" spans="1:9">
      <c r="A21" s="19" t="s">
        <v>27</v>
      </c>
      <c r="B21" s="15">
        <v>14500</v>
      </c>
      <c r="C21" s="13">
        <v>749</v>
      </c>
      <c r="D21" s="13">
        <v>554</v>
      </c>
      <c r="E21" s="14">
        <v>35.200000000000003</v>
      </c>
      <c r="F21" s="13">
        <v>4327</v>
      </c>
      <c r="G21" s="13">
        <v>6028</v>
      </c>
      <c r="H21" s="14">
        <v>-28.2</v>
      </c>
      <c r="I21" s="14">
        <f t="shared" si="0"/>
        <v>29.841379310344827</v>
      </c>
    </row>
    <row r="22" spans="1:9">
      <c r="A22" s="19" t="s">
        <v>28</v>
      </c>
      <c r="B22" s="15">
        <v>14000</v>
      </c>
      <c r="C22" s="13">
        <v>32</v>
      </c>
      <c r="D22" s="13">
        <v>113</v>
      </c>
      <c r="E22" s="14">
        <v>-71.7</v>
      </c>
      <c r="F22" s="13">
        <v>221</v>
      </c>
      <c r="G22" s="13">
        <v>3150</v>
      </c>
      <c r="H22" s="14">
        <v>-93</v>
      </c>
      <c r="I22" s="14">
        <f t="shared" si="0"/>
        <v>1.5785714285714285</v>
      </c>
    </row>
    <row r="23" spans="1:9">
      <c r="A23" s="19" t="s">
        <v>29</v>
      </c>
      <c r="B23" s="15">
        <v>15510</v>
      </c>
      <c r="C23" s="13">
        <v>3911</v>
      </c>
      <c r="D23" s="13">
        <v>1167</v>
      </c>
      <c r="E23" s="14">
        <v>235.1</v>
      </c>
      <c r="F23" s="13">
        <v>5641</v>
      </c>
      <c r="G23" s="13">
        <v>3079</v>
      </c>
      <c r="H23" s="14">
        <v>83.2</v>
      </c>
      <c r="I23" s="14">
        <f t="shared" si="0"/>
        <v>36.370083816892333</v>
      </c>
    </row>
    <row r="24" spans="1:9">
      <c r="A24" s="20" t="s">
        <v>30</v>
      </c>
      <c r="B24" s="15">
        <v>400</v>
      </c>
      <c r="C24" s="13">
        <v>33</v>
      </c>
      <c r="D24" s="13">
        <v>65</v>
      </c>
      <c r="E24" s="14">
        <v>-49.2</v>
      </c>
      <c r="F24" s="13">
        <v>100</v>
      </c>
      <c r="G24" s="13">
        <v>137</v>
      </c>
      <c r="H24" s="14">
        <v>-27</v>
      </c>
      <c r="I24" s="14">
        <f t="shared" si="0"/>
        <v>25</v>
      </c>
    </row>
    <row r="25" spans="1:9">
      <c r="A25" s="20" t="s">
        <v>31</v>
      </c>
      <c r="B25" s="15"/>
      <c r="C25" s="13">
        <v>0</v>
      </c>
      <c r="D25" s="13">
        <v>-12</v>
      </c>
      <c r="E25" s="14"/>
      <c r="F25" s="13">
        <v>0</v>
      </c>
      <c r="G25" s="13">
        <v>4</v>
      </c>
      <c r="H25" s="14"/>
      <c r="I25" s="14"/>
    </row>
    <row r="26" spans="1:9">
      <c r="A26" s="21" t="s">
        <v>32</v>
      </c>
      <c r="B26" s="8"/>
      <c r="C26" s="9">
        <v>23747</v>
      </c>
      <c r="D26" s="9">
        <v>12514</v>
      </c>
      <c r="E26" s="10">
        <v>89.8</v>
      </c>
      <c r="F26" s="9">
        <v>50363</v>
      </c>
      <c r="G26" s="9">
        <v>50573</v>
      </c>
      <c r="H26" s="10">
        <v>-0.4</v>
      </c>
      <c r="I26" s="10"/>
    </row>
    <row r="27" spans="1:9">
      <c r="A27" s="22" t="s">
        <v>33</v>
      </c>
      <c r="B27" s="23"/>
      <c r="C27" s="13">
        <v>18431</v>
      </c>
      <c r="D27" s="13">
        <v>9460</v>
      </c>
      <c r="E27" s="14">
        <v>94.8</v>
      </c>
      <c r="F27" s="13">
        <v>38068</v>
      </c>
      <c r="G27" s="13">
        <v>30157</v>
      </c>
      <c r="H27" s="14">
        <v>26.2</v>
      </c>
      <c r="I27" s="10"/>
    </row>
    <row r="28" spans="1:9">
      <c r="A28" s="22" t="s">
        <v>34</v>
      </c>
      <c r="B28" s="23"/>
      <c r="C28" s="13">
        <v>6299</v>
      </c>
      <c r="D28" s="13">
        <v>6464</v>
      </c>
      <c r="E28" s="14">
        <v>-2.6</v>
      </c>
      <c r="F28" s="13">
        <v>18739</v>
      </c>
      <c r="G28" s="13">
        <v>18687</v>
      </c>
      <c r="H28" s="14">
        <v>0.3</v>
      </c>
      <c r="I28" s="10"/>
    </row>
    <row r="29" spans="1:9">
      <c r="A29" s="22" t="s">
        <v>35</v>
      </c>
      <c r="B29" s="8"/>
      <c r="C29" s="13">
        <v>8066</v>
      </c>
      <c r="D29" s="13">
        <v>2702</v>
      </c>
      <c r="E29" s="14">
        <v>198.5</v>
      </c>
      <c r="F29" s="13">
        <v>12300</v>
      </c>
      <c r="G29" s="13">
        <v>11053</v>
      </c>
      <c r="H29" s="14">
        <v>11.3</v>
      </c>
      <c r="I29" s="10"/>
    </row>
    <row r="30" spans="1:9">
      <c r="A30" s="22" t="s">
        <v>36</v>
      </c>
      <c r="B30" s="23"/>
      <c r="C30" s="13">
        <v>4066</v>
      </c>
      <c r="D30" s="13">
        <v>294</v>
      </c>
      <c r="E30" s="14">
        <v>1283</v>
      </c>
      <c r="F30" s="13">
        <v>7029</v>
      </c>
      <c r="G30" s="13">
        <v>417</v>
      </c>
      <c r="H30" s="14">
        <v>1585.6</v>
      </c>
      <c r="I30" s="10"/>
    </row>
    <row r="31" spans="1:9">
      <c r="A31" s="22" t="s">
        <v>37</v>
      </c>
      <c r="B31" s="23"/>
      <c r="C31" s="13">
        <v>5186</v>
      </c>
      <c r="D31" s="13">
        <v>2857</v>
      </c>
      <c r="E31" s="14">
        <v>81.5</v>
      </c>
      <c r="F31" s="13">
        <v>11881</v>
      </c>
      <c r="G31" s="13">
        <v>19430</v>
      </c>
      <c r="H31" s="14">
        <v>-38.9</v>
      </c>
      <c r="I31" s="10"/>
    </row>
    <row r="32" spans="1:9">
      <c r="A32" s="22" t="s">
        <v>38</v>
      </c>
      <c r="B32" s="23"/>
      <c r="C32" s="13">
        <v>4774</v>
      </c>
      <c r="D32" s="13">
        <v>1805</v>
      </c>
      <c r="E32" s="14">
        <v>164.5</v>
      </c>
      <c r="F32" s="13">
        <v>6611</v>
      </c>
      <c r="G32" s="13">
        <v>9137</v>
      </c>
      <c r="H32" s="14">
        <v>-27.6</v>
      </c>
      <c r="I32" s="10"/>
    </row>
    <row r="33" spans="1:9">
      <c r="A33" s="22" t="s">
        <v>39</v>
      </c>
      <c r="B33" s="23"/>
      <c r="C33" s="13">
        <v>412</v>
      </c>
      <c r="D33" s="13">
        <v>1052</v>
      </c>
      <c r="E33" s="14">
        <v>-60.8</v>
      </c>
      <c r="F33" s="13">
        <v>5270</v>
      </c>
      <c r="G33" s="13">
        <v>10293</v>
      </c>
      <c r="H33" s="14">
        <v>-48.8</v>
      </c>
      <c r="I33" s="10"/>
    </row>
    <row r="34" spans="1:9">
      <c r="A34" s="22" t="s">
        <v>40</v>
      </c>
      <c r="B34" s="23"/>
      <c r="C34" s="13">
        <v>54</v>
      </c>
      <c r="D34" s="13">
        <v>31</v>
      </c>
      <c r="E34" s="14">
        <v>74.2</v>
      </c>
      <c r="F34" s="13">
        <v>89</v>
      </c>
      <c r="G34" s="24">
        <v>113</v>
      </c>
      <c r="H34" s="14">
        <v>-21.2</v>
      </c>
      <c r="I34" s="10"/>
    </row>
    <row r="35" spans="1:9">
      <c r="A35" s="22" t="s">
        <v>41</v>
      </c>
      <c r="B35" s="23"/>
      <c r="C35" s="13">
        <v>76</v>
      </c>
      <c r="D35" s="13">
        <v>138</v>
      </c>
      <c r="E35" s="14">
        <v>-44.9</v>
      </c>
      <c r="F35" s="13">
        <v>325</v>
      </c>
      <c r="G35" s="24">
        <v>747</v>
      </c>
      <c r="H35" s="14">
        <v>-56.5</v>
      </c>
      <c r="I35" s="10"/>
    </row>
    <row r="36" spans="1:9">
      <c r="A36" s="22" t="s">
        <v>42</v>
      </c>
      <c r="B36" s="25"/>
      <c r="C36" s="24">
        <v>0</v>
      </c>
      <c r="D36" s="24">
        <v>28</v>
      </c>
      <c r="E36" s="14"/>
      <c r="F36" s="13">
        <v>0</v>
      </c>
      <c r="G36" s="13">
        <v>126</v>
      </c>
      <c r="H36" s="14"/>
      <c r="I36" s="10"/>
    </row>
    <row r="37" spans="1:9">
      <c r="A37" s="22" t="s">
        <v>43</v>
      </c>
      <c r="B37" s="23"/>
      <c r="C37" s="13">
        <v>0</v>
      </c>
      <c r="D37" s="13">
        <v>0</v>
      </c>
      <c r="E37" s="14"/>
      <c r="F37" s="13">
        <v>0</v>
      </c>
      <c r="G37" s="13">
        <v>0</v>
      </c>
      <c r="H37" s="14"/>
      <c r="I37" s="10"/>
    </row>
  </sheetData>
  <mergeCells count="8">
    <mergeCell ref="A1:I1"/>
    <mergeCell ref="A2:B2"/>
    <mergeCell ref="C2:E2"/>
    <mergeCell ref="F2:I2"/>
    <mergeCell ref="A3:A4"/>
    <mergeCell ref="B3:B4"/>
    <mergeCell ref="C3:E3"/>
    <mergeCell ref="F3:I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CCCCLTD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张玲</dc:creator>
  <cp:lastModifiedBy>张玲</cp:lastModifiedBy>
  <dcterms:created xsi:type="dcterms:W3CDTF">2020-08-07T07:46:23Z</dcterms:created>
  <dcterms:modified xsi:type="dcterms:W3CDTF">2020-08-07T07:46:45Z</dcterms:modified>
</cp:coreProperties>
</file>