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71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4" i="1"/>
  <c r="I23"/>
  <c r="I22"/>
  <c r="I21"/>
  <c r="I20"/>
  <c r="I19"/>
  <c r="I18"/>
  <c r="I17"/>
  <c r="I16"/>
  <c r="I15"/>
  <c r="I14"/>
  <c r="I13"/>
  <c r="I12"/>
  <c r="I11"/>
  <c r="I9"/>
  <c r="I8"/>
  <c r="I7"/>
  <c r="I6"/>
</calcChain>
</file>

<file path=xl/sharedStrings.xml><?xml version="1.0" encoding="utf-8"?>
<sst xmlns="http://schemas.openxmlformats.org/spreadsheetml/2006/main" count="47" uniqueCount="44">
  <si>
    <t>各项收入分税费完成情况表（一）</t>
  </si>
  <si>
    <t>报表所属期：2020年06月</t>
    <phoneticPr fontId="4" type="noConversion"/>
  </si>
  <si>
    <t xml:space="preserve">单位：万元 </t>
  </si>
  <si>
    <t>项    目</t>
  </si>
  <si>
    <t>年度
计划</t>
  </si>
  <si>
    <t>本月收入</t>
  </si>
  <si>
    <t>累计收入</t>
  </si>
  <si>
    <t>本  期</t>
  </si>
  <si>
    <t>同  期</t>
  </si>
  <si>
    <t>比同_x000D_
期±%</t>
  </si>
  <si>
    <t>占计划%</t>
  </si>
  <si>
    <t>各项收入合计</t>
  </si>
  <si>
    <t>一.税务部门组织税收</t>
  </si>
  <si>
    <t xml:space="preserve">  其中：中央级收入</t>
  </si>
  <si>
    <t xml:space="preserve">       地方级收入</t>
  </si>
  <si>
    <t xml:space="preserve"> 1.国内增值税</t>
  </si>
  <si>
    <t xml:space="preserve">   其中：营改增</t>
  </si>
  <si>
    <t xml:space="preserve"> 2.国内消费税</t>
  </si>
  <si>
    <t xml:space="preserve"> 3.企业所得税</t>
  </si>
  <si>
    <t xml:space="preserve"> 4.个人所得税</t>
  </si>
  <si>
    <t xml:space="preserve"> 5.资源税</t>
  </si>
  <si>
    <t xml:space="preserve"> 6.城镇土地使用税</t>
  </si>
  <si>
    <t xml:space="preserve"> 7.城市维护建设税</t>
  </si>
  <si>
    <t xml:space="preserve"> 8.印花税</t>
  </si>
  <si>
    <t xml:space="preserve"> 9.土地增值税</t>
  </si>
  <si>
    <t xml:space="preserve"> 10.房产税</t>
  </si>
  <si>
    <t xml:space="preserve"> 11.车船税</t>
  </si>
  <si>
    <t xml:space="preserve"> 12.车辆购置税</t>
  </si>
  <si>
    <t xml:space="preserve"> 13.耕地占用税</t>
  </si>
  <si>
    <t xml:space="preserve"> 14.契税</t>
  </si>
  <si>
    <t xml:space="preserve"> 15.环境保护税</t>
  </si>
  <si>
    <t xml:space="preserve"> 16.其他税收</t>
  </si>
  <si>
    <t>（二）社会保险费收入</t>
  </si>
  <si>
    <t xml:space="preserve"> 1.基本养老保险</t>
  </si>
  <si>
    <t xml:space="preserve"> （1）企业职工基本养老保险</t>
  </si>
  <si>
    <t xml:space="preserve"> （2）机关事业单位基本养老保险</t>
  </si>
  <si>
    <t xml:space="preserve"> （3）城乡居民基本养老保险</t>
  </si>
  <si>
    <t xml:space="preserve"> 2.基本医疗保险</t>
  </si>
  <si>
    <t xml:space="preserve"> （1）职工基本医疗保险</t>
  </si>
  <si>
    <t xml:space="preserve"> （2）城乡居民基本医疗保险</t>
  </si>
  <si>
    <t xml:space="preserve"> 3.失业保险</t>
  </si>
  <si>
    <t xml:space="preserve"> 4.工伤保险</t>
  </si>
  <si>
    <t xml:space="preserve"> 5.生育保险</t>
  </si>
  <si>
    <t xml:space="preserve"> 6.其它保险</t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</si>
</sst>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 "/>
    <numFmt numFmtId="178" formatCode="0_);[Red]\(0\)"/>
  </numFmts>
  <fonts count="7">
    <font>
      <sz val="11"/>
      <color theme="1"/>
      <name val="宋体"/>
      <family val="2"/>
      <charset val="134"/>
      <scheme val="minor"/>
    </font>
    <font>
      <b/>
      <sz val="16"/>
      <color indexed="8"/>
      <name val="宋体"/>
      <charset val="134"/>
    </font>
    <font>
      <sz val="9"/>
      <name val="宋体"/>
      <family val="2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right" vertical="center" shrinkToFit="1"/>
    </xf>
    <xf numFmtId="176" fontId="5" fillId="0" borderId="2" xfId="0" applyNumberFormat="1" applyFont="1" applyBorder="1" applyAlignment="1">
      <alignment horizontal="right" vertical="center" shrinkToFit="1"/>
    </xf>
    <xf numFmtId="177" fontId="5" fillId="0" borderId="2" xfId="0" applyNumberFormat="1" applyFont="1" applyBorder="1" applyAlignment="1">
      <alignment horizontal="right" vertical="center" shrinkToFit="1"/>
    </xf>
    <xf numFmtId="0" fontId="5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7" fontId="3" fillId="0" borderId="2" xfId="0" applyNumberFormat="1" applyFont="1" applyBorder="1" applyAlignment="1">
      <alignment horizontal="right" vertical="center" shrinkToFit="1"/>
    </xf>
    <xf numFmtId="178" fontId="6" fillId="0" borderId="2" xfId="0" applyNumberFormat="1" applyFont="1" applyBorder="1" applyAlignment="1">
      <alignment horizontal="right" vertical="center" shrinkToFit="1"/>
    </xf>
    <xf numFmtId="0" fontId="6" fillId="0" borderId="2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3" fillId="0" borderId="2" xfId="0" applyFont="1" applyBorder="1" applyAlignment="1">
      <alignment vertical="center" shrinkToFit="1"/>
    </xf>
    <xf numFmtId="49" fontId="3" fillId="0" borderId="2" xfId="0" applyNumberFormat="1" applyFont="1" applyBorder="1" applyAlignment="1">
      <alignment horizontal="left" vertical="center" shrinkToFit="1"/>
    </xf>
    <xf numFmtId="49" fontId="6" fillId="0" borderId="2" xfId="0" applyNumberFormat="1" applyFont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2" xfId="0" applyFont="1" applyBorder="1" applyAlignment="1">
      <alignment horizontal="right" vertical="center" shrinkToFit="1"/>
    </xf>
    <xf numFmtId="176" fontId="6" fillId="0" borderId="2" xfId="0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right" vertical="center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workbookViewId="0">
      <selection sqref="A1:I37"/>
    </sheetView>
  </sheetViews>
  <sheetFormatPr defaultRowHeight="13.5"/>
  <sheetData>
    <row r="1" spans="1:9" ht="2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/>
      <c r="C2" s="3"/>
      <c r="D2" s="3"/>
      <c r="E2" s="3"/>
      <c r="F2" s="4" t="s">
        <v>2</v>
      </c>
      <c r="G2" s="4"/>
      <c r="H2" s="4"/>
      <c r="I2" s="4"/>
    </row>
    <row r="3" spans="1:9">
      <c r="A3" s="5" t="s">
        <v>3</v>
      </c>
      <c r="B3" s="5" t="s">
        <v>4</v>
      </c>
      <c r="C3" s="5" t="s">
        <v>5</v>
      </c>
      <c r="D3" s="5"/>
      <c r="E3" s="5"/>
      <c r="F3" s="5" t="s">
        <v>6</v>
      </c>
      <c r="G3" s="5"/>
      <c r="H3" s="5"/>
      <c r="I3" s="5"/>
    </row>
    <row r="4" spans="1:9" ht="24">
      <c r="A4" s="5"/>
      <c r="B4" s="5"/>
      <c r="C4" s="6" t="s">
        <v>7</v>
      </c>
      <c r="D4" s="6" t="s">
        <v>8</v>
      </c>
      <c r="E4" s="6" t="s">
        <v>9</v>
      </c>
      <c r="F4" s="6" t="s">
        <v>7</v>
      </c>
      <c r="G4" s="6" t="s">
        <v>8</v>
      </c>
      <c r="H4" s="6" t="s">
        <v>9</v>
      </c>
      <c r="I4" s="6" t="s">
        <v>10</v>
      </c>
    </row>
    <row r="5" spans="1:9">
      <c r="A5" s="7" t="s">
        <v>11</v>
      </c>
      <c r="B5" s="8"/>
      <c r="C5" s="9">
        <v>42078</v>
      </c>
      <c r="D5" s="9">
        <v>45696</v>
      </c>
      <c r="E5" s="10">
        <v>-7.9</v>
      </c>
      <c r="F5" s="9">
        <v>230521</v>
      </c>
      <c r="G5" s="9">
        <v>266580</v>
      </c>
      <c r="H5" s="10">
        <v>-13.5</v>
      </c>
      <c r="I5" s="10"/>
    </row>
    <row r="6" spans="1:9">
      <c r="A6" s="11" t="s">
        <v>12</v>
      </c>
      <c r="B6" s="9">
        <v>313700</v>
      </c>
      <c r="C6" s="9">
        <v>20130</v>
      </c>
      <c r="D6" s="9">
        <v>20669</v>
      </c>
      <c r="E6" s="10">
        <v>-2.6</v>
      </c>
      <c r="F6" s="9">
        <v>128535</v>
      </c>
      <c r="G6" s="9">
        <v>176335</v>
      </c>
      <c r="H6" s="10">
        <v>-27.1</v>
      </c>
      <c r="I6" s="10">
        <f>F6/B6*100</f>
        <v>40.973860376155564</v>
      </c>
    </row>
    <row r="7" spans="1:9">
      <c r="A7" s="12" t="s">
        <v>13</v>
      </c>
      <c r="B7" s="13">
        <v>139250</v>
      </c>
      <c r="C7" s="13">
        <v>9270</v>
      </c>
      <c r="D7" s="13">
        <v>10004</v>
      </c>
      <c r="E7" s="14">
        <v>-7.3</v>
      </c>
      <c r="F7" s="13">
        <v>61831</v>
      </c>
      <c r="G7" s="13">
        <v>82542</v>
      </c>
      <c r="H7" s="14">
        <v>-25.1</v>
      </c>
      <c r="I7" s="14">
        <f t="shared" ref="I7:I24" si="0">F7/B7*100</f>
        <v>44.402872531418311</v>
      </c>
    </row>
    <row r="8" spans="1:9">
      <c r="A8" s="11" t="s">
        <v>14</v>
      </c>
      <c r="B8" s="9">
        <v>174450</v>
      </c>
      <c r="C8" s="9">
        <v>10860</v>
      </c>
      <c r="D8" s="9">
        <v>10665</v>
      </c>
      <c r="E8" s="10">
        <v>1.8</v>
      </c>
      <c r="F8" s="9">
        <v>66704</v>
      </c>
      <c r="G8" s="9">
        <v>93793</v>
      </c>
      <c r="H8" s="10">
        <v>-28.9</v>
      </c>
      <c r="I8" s="10">
        <f t="shared" si="0"/>
        <v>38.236744052737173</v>
      </c>
    </row>
    <row r="9" spans="1:9">
      <c r="A9" s="12" t="s">
        <v>15</v>
      </c>
      <c r="B9" s="13">
        <v>154000</v>
      </c>
      <c r="C9" s="13">
        <v>9137</v>
      </c>
      <c r="D9" s="13">
        <v>9702</v>
      </c>
      <c r="E9" s="14">
        <v>-5.8</v>
      </c>
      <c r="F9" s="13">
        <v>59510</v>
      </c>
      <c r="G9" s="13">
        <v>89382</v>
      </c>
      <c r="H9" s="14">
        <v>-33.4</v>
      </c>
      <c r="I9" s="14">
        <f t="shared" si="0"/>
        <v>38.642857142857146</v>
      </c>
    </row>
    <row r="10" spans="1:9">
      <c r="A10" s="12" t="s">
        <v>16</v>
      </c>
      <c r="B10" s="13"/>
      <c r="C10" s="13">
        <v>2534</v>
      </c>
      <c r="D10" s="13">
        <v>5590</v>
      </c>
      <c r="E10" s="14">
        <v>-54.7</v>
      </c>
      <c r="F10" s="13">
        <v>35868</v>
      </c>
      <c r="G10" s="13">
        <v>60872</v>
      </c>
      <c r="H10" s="14">
        <v>-41.1</v>
      </c>
      <c r="I10" s="14"/>
    </row>
    <row r="11" spans="1:9">
      <c r="A11" s="12" t="s">
        <v>17</v>
      </c>
      <c r="B11" s="15">
        <v>14420</v>
      </c>
      <c r="C11" s="13">
        <v>717</v>
      </c>
      <c r="D11" s="13">
        <v>745</v>
      </c>
      <c r="E11" s="14">
        <v>-3.8</v>
      </c>
      <c r="F11" s="13">
        <v>9559</v>
      </c>
      <c r="G11" s="13">
        <v>9554</v>
      </c>
      <c r="H11" s="14">
        <v>0.1</v>
      </c>
      <c r="I11" s="14">
        <f t="shared" si="0"/>
        <v>66.289875173370319</v>
      </c>
    </row>
    <row r="12" spans="1:9">
      <c r="A12" s="16" t="s">
        <v>18</v>
      </c>
      <c r="B12" s="15">
        <v>48750</v>
      </c>
      <c r="C12" s="13">
        <v>3703</v>
      </c>
      <c r="D12" s="13">
        <v>5251</v>
      </c>
      <c r="E12" s="14">
        <v>-29.5</v>
      </c>
      <c r="F12" s="13">
        <v>23693</v>
      </c>
      <c r="G12" s="13">
        <v>29210</v>
      </c>
      <c r="H12" s="14">
        <v>-18.899999999999999</v>
      </c>
      <c r="I12" s="14">
        <f t="shared" si="0"/>
        <v>48.601025641025643</v>
      </c>
    </row>
    <row r="13" spans="1:9">
      <c r="A13" s="17" t="s">
        <v>19</v>
      </c>
      <c r="B13" s="15">
        <v>6800</v>
      </c>
      <c r="C13" s="13">
        <v>1990</v>
      </c>
      <c r="D13" s="13">
        <v>421</v>
      </c>
      <c r="E13" s="14">
        <v>372.7</v>
      </c>
      <c r="F13" s="13">
        <v>4194</v>
      </c>
      <c r="G13" s="13">
        <v>4605</v>
      </c>
      <c r="H13" s="14">
        <v>-8.9</v>
      </c>
      <c r="I13" s="14">
        <f t="shared" si="0"/>
        <v>61.676470588235297</v>
      </c>
    </row>
    <row r="14" spans="1:9">
      <c r="A14" s="17" t="s">
        <v>20</v>
      </c>
      <c r="B14" s="15">
        <v>900</v>
      </c>
      <c r="C14" s="13">
        <v>0</v>
      </c>
      <c r="D14" s="13">
        <v>0</v>
      </c>
      <c r="E14" s="14"/>
      <c r="F14" s="13">
        <v>280</v>
      </c>
      <c r="G14" s="13">
        <v>608</v>
      </c>
      <c r="H14" s="14">
        <v>-53.9</v>
      </c>
      <c r="I14" s="14">
        <f t="shared" si="0"/>
        <v>31.111111111111111</v>
      </c>
    </row>
    <row r="15" spans="1:9">
      <c r="A15" s="18" t="s">
        <v>21</v>
      </c>
      <c r="B15" s="15">
        <v>8500</v>
      </c>
      <c r="C15" s="13">
        <v>-4</v>
      </c>
      <c r="D15" s="13">
        <v>117</v>
      </c>
      <c r="E15" s="14">
        <v>-103.4</v>
      </c>
      <c r="F15" s="13">
        <v>3741</v>
      </c>
      <c r="G15" s="13">
        <v>4968</v>
      </c>
      <c r="H15" s="14">
        <v>-24.7</v>
      </c>
      <c r="I15" s="14">
        <f t="shared" si="0"/>
        <v>44.011764705882349</v>
      </c>
    </row>
    <row r="16" spans="1:9">
      <c r="A16" s="18" t="s">
        <v>22</v>
      </c>
      <c r="B16" s="15">
        <v>11420</v>
      </c>
      <c r="C16" s="13">
        <v>469</v>
      </c>
      <c r="D16" s="13">
        <v>608</v>
      </c>
      <c r="E16" s="14">
        <v>-22.9</v>
      </c>
      <c r="F16" s="13">
        <v>4298</v>
      </c>
      <c r="G16" s="13">
        <v>6364</v>
      </c>
      <c r="H16" s="14">
        <v>-32.5</v>
      </c>
      <c r="I16" s="14">
        <f t="shared" si="0"/>
        <v>37.635726795096325</v>
      </c>
    </row>
    <row r="17" spans="1:9">
      <c r="A17" s="18" t="s">
        <v>23</v>
      </c>
      <c r="B17" s="15">
        <v>1500</v>
      </c>
      <c r="C17" s="13">
        <v>57</v>
      </c>
      <c r="D17" s="13">
        <v>104</v>
      </c>
      <c r="E17" s="14">
        <v>-45.2</v>
      </c>
      <c r="F17" s="13">
        <v>723</v>
      </c>
      <c r="G17" s="13">
        <v>841</v>
      </c>
      <c r="H17" s="14">
        <v>-14</v>
      </c>
      <c r="I17" s="14">
        <f t="shared" si="0"/>
        <v>48.199999999999996</v>
      </c>
    </row>
    <row r="18" spans="1:9">
      <c r="A18" s="19" t="s">
        <v>24</v>
      </c>
      <c r="B18" s="15">
        <v>16200</v>
      </c>
      <c r="C18" s="13">
        <v>777</v>
      </c>
      <c r="D18" s="13">
        <v>952</v>
      </c>
      <c r="E18" s="14">
        <v>-18.399999999999999</v>
      </c>
      <c r="F18" s="13">
        <v>3790</v>
      </c>
      <c r="G18" s="13">
        <v>11038</v>
      </c>
      <c r="H18" s="14">
        <v>-65.7</v>
      </c>
      <c r="I18" s="14">
        <f t="shared" si="0"/>
        <v>23.39506172839506</v>
      </c>
    </row>
    <row r="19" spans="1:9">
      <c r="A19" s="19" t="s">
        <v>25</v>
      </c>
      <c r="B19" s="15">
        <v>3400</v>
      </c>
      <c r="C19" s="13">
        <v>57</v>
      </c>
      <c r="D19" s="13">
        <v>100</v>
      </c>
      <c r="E19" s="14">
        <v>-43</v>
      </c>
      <c r="F19" s="13">
        <v>1730</v>
      </c>
      <c r="G19" s="13">
        <v>1869</v>
      </c>
      <c r="H19" s="14">
        <v>-7.4</v>
      </c>
      <c r="I19" s="14">
        <f t="shared" si="0"/>
        <v>50.882352941176464</v>
      </c>
    </row>
    <row r="20" spans="1:9">
      <c r="A20" s="19" t="s">
        <v>26</v>
      </c>
      <c r="B20" s="15">
        <v>3400</v>
      </c>
      <c r="C20" s="13">
        <v>167</v>
      </c>
      <c r="D20" s="13">
        <v>220</v>
      </c>
      <c r="E20" s="14">
        <v>-24.1</v>
      </c>
      <c r="F20" s="13">
        <v>1808</v>
      </c>
      <c r="G20" s="13">
        <v>1598</v>
      </c>
      <c r="H20" s="14">
        <v>13.1</v>
      </c>
      <c r="I20" s="14">
        <f t="shared" si="0"/>
        <v>53.17647058823529</v>
      </c>
    </row>
    <row r="21" spans="1:9">
      <c r="A21" s="19" t="s">
        <v>27</v>
      </c>
      <c r="B21" s="15">
        <v>14500</v>
      </c>
      <c r="C21" s="13">
        <v>569</v>
      </c>
      <c r="D21" s="13">
        <v>1005</v>
      </c>
      <c r="E21" s="14">
        <v>-43.4</v>
      </c>
      <c r="F21" s="13">
        <v>5596</v>
      </c>
      <c r="G21" s="13">
        <v>8006</v>
      </c>
      <c r="H21" s="14">
        <v>-30.1</v>
      </c>
      <c r="I21" s="14">
        <f t="shared" si="0"/>
        <v>38.593103448275862</v>
      </c>
    </row>
    <row r="22" spans="1:9">
      <c r="A22" s="19" t="s">
        <v>28</v>
      </c>
      <c r="B22" s="15">
        <v>14000</v>
      </c>
      <c r="C22" s="13">
        <v>1799</v>
      </c>
      <c r="D22" s="13">
        <v>28</v>
      </c>
      <c r="E22" s="14">
        <v>6325</v>
      </c>
      <c r="F22" s="13">
        <v>2045</v>
      </c>
      <c r="G22" s="13">
        <v>3208</v>
      </c>
      <c r="H22" s="14">
        <v>-36.299999999999997</v>
      </c>
      <c r="I22" s="14">
        <f t="shared" si="0"/>
        <v>14.607142857142858</v>
      </c>
    </row>
    <row r="23" spans="1:9">
      <c r="A23" s="19" t="s">
        <v>29</v>
      </c>
      <c r="B23" s="15">
        <v>15510</v>
      </c>
      <c r="C23" s="13">
        <v>692</v>
      </c>
      <c r="D23" s="13">
        <v>1416</v>
      </c>
      <c r="E23" s="14">
        <v>-51.1</v>
      </c>
      <c r="F23" s="13">
        <v>7081</v>
      </c>
      <c r="G23" s="13">
        <v>4942</v>
      </c>
      <c r="H23" s="14">
        <v>43.3</v>
      </c>
      <c r="I23" s="14">
        <f t="shared" si="0"/>
        <v>45.654416505480334</v>
      </c>
    </row>
    <row r="24" spans="1:9">
      <c r="A24" s="20" t="s">
        <v>30</v>
      </c>
      <c r="B24" s="15">
        <v>400</v>
      </c>
      <c r="C24" s="13">
        <v>0</v>
      </c>
      <c r="D24" s="13">
        <v>0</v>
      </c>
      <c r="E24" s="14"/>
      <c r="F24" s="13">
        <v>108</v>
      </c>
      <c r="G24" s="13">
        <v>138</v>
      </c>
      <c r="H24" s="14">
        <v>-21.7</v>
      </c>
      <c r="I24" s="14">
        <f t="shared" si="0"/>
        <v>27</v>
      </c>
    </row>
    <row r="25" spans="1:9">
      <c r="A25" s="20" t="s">
        <v>31</v>
      </c>
      <c r="B25" s="15"/>
      <c r="C25" s="13">
        <v>0</v>
      </c>
      <c r="D25" s="13">
        <v>0</v>
      </c>
      <c r="E25" s="14"/>
      <c r="F25" s="13">
        <v>379</v>
      </c>
      <c r="G25" s="13">
        <v>4</v>
      </c>
      <c r="H25" s="14">
        <v>9375</v>
      </c>
      <c r="I25" s="14"/>
    </row>
    <row r="26" spans="1:9">
      <c r="A26" s="21" t="s">
        <v>32</v>
      </c>
      <c r="B26" s="8"/>
      <c r="C26" s="9">
        <v>20350</v>
      </c>
      <c r="D26" s="9">
        <v>21057</v>
      </c>
      <c r="E26" s="10">
        <v>-3.4</v>
      </c>
      <c r="F26" s="9">
        <v>93658</v>
      </c>
      <c r="G26" s="9">
        <v>79187</v>
      </c>
      <c r="H26" s="10">
        <v>18.3</v>
      </c>
      <c r="I26" s="10"/>
    </row>
    <row r="27" spans="1:9">
      <c r="A27" s="22" t="s">
        <v>33</v>
      </c>
      <c r="B27" s="23"/>
      <c r="C27" s="13">
        <v>18368</v>
      </c>
      <c r="D27" s="13">
        <v>18371</v>
      </c>
      <c r="E27" s="14">
        <v>0</v>
      </c>
      <c r="F27" s="13">
        <v>75460</v>
      </c>
      <c r="G27" s="13">
        <v>54677</v>
      </c>
      <c r="H27" s="14">
        <v>38</v>
      </c>
      <c r="I27" s="10"/>
    </row>
    <row r="28" spans="1:9">
      <c r="A28" s="22" t="s">
        <v>34</v>
      </c>
      <c r="B28" s="23"/>
      <c r="C28" s="13">
        <v>12671</v>
      </c>
      <c r="D28" s="13">
        <v>8696</v>
      </c>
      <c r="E28" s="14">
        <v>45.7</v>
      </c>
      <c r="F28" s="13">
        <v>41855</v>
      </c>
      <c r="G28" s="13">
        <v>28916</v>
      </c>
      <c r="H28" s="14">
        <v>44.7</v>
      </c>
      <c r="I28" s="10"/>
    </row>
    <row r="29" spans="1:9">
      <c r="A29" s="22" t="s">
        <v>35</v>
      </c>
      <c r="B29" s="8"/>
      <c r="C29" s="13">
        <v>3934</v>
      </c>
      <c r="D29" s="13">
        <v>4698</v>
      </c>
      <c r="E29" s="14">
        <v>-16.3</v>
      </c>
      <c r="F29" s="13">
        <v>20439</v>
      </c>
      <c r="G29" s="13">
        <v>18720</v>
      </c>
      <c r="H29" s="14">
        <v>9.1999999999999993</v>
      </c>
      <c r="I29" s="10"/>
    </row>
    <row r="30" spans="1:9">
      <c r="A30" s="22" t="s">
        <v>36</v>
      </c>
      <c r="B30" s="23"/>
      <c r="C30" s="13">
        <v>1763</v>
      </c>
      <c r="D30" s="13">
        <v>4977</v>
      </c>
      <c r="E30" s="14">
        <v>-64.599999999999994</v>
      </c>
      <c r="F30" s="13">
        <v>13166</v>
      </c>
      <c r="G30" s="13">
        <v>7041</v>
      </c>
      <c r="H30" s="14">
        <v>87</v>
      </c>
      <c r="I30" s="10"/>
    </row>
    <row r="31" spans="1:9">
      <c r="A31" s="22" t="s">
        <v>37</v>
      </c>
      <c r="B31" s="23"/>
      <c r="C31" s="13">
        <v>1910</v>
      </c>
      <c r="D31" s="13">
        <v>2244</v>
      </c>
      <c r="E31" s="14">
        <v>-14.9</v>
      </c>
      <c r="F31" s="13">
        <v>17625</v>
      </c>
      <c r="G31" s="13">
        <v>22830</v>
      </c>
      <c r="H31" s="14">
        <v>-22.8</v>
      </c>
      <c r="I31" s="10"/>
    </row>
    <row r="32" spans="1:9">
      <c r="A32" s="22" t="s">
        <v>38</v>
      </c>
      <c r="B32" s="23"/>
      <c r="C32" s="13">
        <v>1869</v>
      </c>
      <c r="D32" s="13">
        <v>2244</v>
      </c>
      <c r="E32" s="14">
        <v>-16.7</v>
      </c>
      <c r="F32" s="13">
        <v>12083</v>
      </c>
      <c r="G32" s="13">
        <v>12537</v>
      </c>
      <c r="H32" s="14">
        <v>-3.6</v>
      </c>
      <c r="I32" s="10"/>
    </row>
    <row r="33" spans="1:9">
      <c r="A33" s="22" t="s">
        <v>39</v>
      </c>
      <c r="B33" s="23"/>
      <c r="C33" s="13">
        <v>41</v>
      </c>
      <c r="D33" s="13">
        <v>0</v>
      </c>
      <c r="E33" s="14"/>
      <c r="F33" s="13">
        <v>5542</v>
      </c>
      <c r="G33" s="13">
        <v>10293</v>
      </c>
      <c r="H33" s="14">
        <v>-46.2</v>
      </c>
      <c r="I33" s="10"/>
    </row>
    <row r="34" spans="1:9">
      <c r="A34" s="22" t="s">
        <v>40</v>
      </c>
      <c r="B34" s="23"/>
      <c r="C34" s="13">
        <v>17</v>
      </c>
      <c r="D34" s="13">
        <v>286</v>
      </c>
      <c r="E34" s="14">
        <v>-94.1</v>
      </c>
      <c r="F34" s="13">
        <v>128</v>
      </c>
      <c r="G34" s="24">
        <v>429</v>
      </c>
      <c r="H34" s="14">
        <v>-70.2</v>
      </c>
      <c r="I34" s="10"/>
    </row>
    <row r="35" spans="1:9">
      <c r="A35" s="22" t="s">
        <v>41</v>
      </c>
      <c r="B35" s="23"/>
      <c r="C35" s="13">
        <v>55</v>
      </c>
      <c r="D35" s="13">
        <v>130</v>
      </c>
      <c r="E35" s="14">
        <v>-57.7</v>
      </c>
      <c r="F35" s="13">
        <v>445</v>
      </c>
      <c r="G35" s="24">
        <v>1073</v>
      </c>
      <c r="H35" s="14">
        <v>-58.5</v>
      </c>
      <c r="I35" s="10"/>
    </row>
    <row r="36" spans="1:9">
      <c r="A36" s="22" t="s">
        <v>42</v>
      </c>
      <c r="B36" s="25"/>
      <c r="C36" s="24">
        <v>0</v>
      </c>
      <c r="D36" s="24">
        <v>26</v>
      </c>
      <c r="E36" s="14"/>
      <c r="F36" s="13">
        <v>0</v>
      </c>
      <c r="G36" s="13">
        <v>178</v>
      </c>
      <c r="H36" s="14"/>
      <c r="I36" s="10"/>
    </row>
    <row r="37" spans="1:9">
      <c r="A37" s="22" t="s">
        <v>43</v>
      </c>
      <c r="B37" s="23"/>
      <c r="C37" s="13">
        <v>0</v>
      </c>
      <c r="D37" s="13">
        <v>0</v>
      </c>
      <c r="E37" s="14"/>
      <c r="F37" s="13">
        <v>0</v>
      </c>
      <c r="G37" s="13">
        <v>0</v>
      </c>
      <c r="H37" s="14"/>
      <c r="I37" s="10"/>
    </row>
  </sheetData>
  <mergeCells count="8">
    <mergeCell ref="A1:I1"/>
    <mergeCell ref="A2:B2"/>
    <mergeCell ref="C2:E2"/>
    <mergeCell ref="F2:I2"/>
    <mergeCell ref="A3:A4"/>
    <mergeCell ref="B3:B4"/>
    <mergeCell ref="C3:E3"/>
    <mergeCell ref="F3:I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CCCCLTD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张玲</dc:creator>
  <cp:lastModifiedBy>张玲</cp:lastModifiedBy>
  <dcterms:created xsi:type="dcterms:W3CDTF">2020-08-07T07:37:57Z</dcterms:created>
  <dcterms:modified xsi:type="dcterms:W3CDTF">2020-08-07T07:38:25Z</dcterms:modified>
</cp:coreProperties>
</file>